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rinamcafee/Downloads/"/>
    </mc:Choice>
  </mc:AlternateContent>
  <xr:revisionPtr revIDLastSave="0" documentId="13_ncr:1_{8E7649EB-2283-034A-A8B7-0EA48E8188D2}" xr6:coauthVersionLast="47" xr6:coauthVersionMax="47" xr10:uidLastSave="{00000000-0000-0000-0000-000000000000}"/>
  <bookViews>
    <workbookView xWindow="480" yWindow="500" windowWidth="29820" windowHeight="19480" xr2:uid="{3B125072-450C-4002-9A61-9406EA4FCC7F}"/>
  </bookViews>
  <sheets>
    <sheet name="Points and Breakdow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  <c r="C47" i="3"/>
  <c r="C46" i="3"/>
  <c r="C43" i="3"/>
  <c r="C42" i="3"/>
  <c r="C41" i="3"/>
  <c r="C40" i="3"/>
  <c r="C39" i="3"/>
  <c r="C35" i="3"/>
  <c r="C34" i="3"/>
  <c r="C33" i="3"/>
  <c r="C32" i="3"/>
  <c r="C28" i="3"/>
  <c r="C27" i="3"/>
  <c r="C26" i="3"/>
  <c r="C25" i="3"/>
  <c r="C24" i="3"/>
  <c r="C21" i="3"/>
  <c r="C20" i="3"/>
  <c r="C19" i="3"/>
  <c r="C18" i="3"/>
  <c r="C17" i="3"/>
  <c r="C16" i="3"/>
</calcChain>
</file>

<file path=xl/sharedStrings.xml><?xml version="1.0" encoding="utf-8"?>
<sst xmlns="http://schemas.openxmlformats.org/spreadsheetml/2006/main" count="40" uniqueCount="27">
  <si>
    <t>Engagement Sections (Donut)</t>
  </si>
  <si>
    <t>Weight</t>
  </si>
  <si>
    <t>Section 1</t>
  </si>
  <si>
    <t>Section 2</t>
  </si>
  <si>
    <t>Section 3</t>
  </si>
  <si>
    <t>Section 4</t>
  </si>
  <si>
    <t>Section 5</t>
  </si>
  <si>
    <t>Total (must = 100)</t>
  </si>
  <si>
    <t>Section Share</t>
  </si>
  <si>
    <t>Model Points</t>
  </si>
  <si>
    <t>Section 1 (6 levels, with a zero level)</t>
  </si>
  <si>
    <t>Level 1</t>
  </si>
  <si>
    <t>Level 2</t>
  </si>
  <si>
    <t>Level 3</t>
  </si>
  <si>
    <t>Level 4</t>
  </si>
  <si>
    <t>Level 5</t>
  </si>
  <si>
    <t>Level 6</t>
  </si>
  <si>
    <t>Section 2 (5 levels)</t>
  </si>
  <si>
    <t>Section 3 (4 levels)</t>
  </si>
  <si>
    <t>level 2</t>
  </si>
  <si>
    <t>Section 4 (5 levels, with a zero level)</t>
  </si>
  <si>
    <t>Section 5 (Y/N)</t>
  </si>
  <si>
    <t>% of possible points</t>
  </si>
  <si>
    <t>Points</t>
  </si>
  <si>
    <t>Level 1 = NO</t>
  </si>
  <si>
    <t>Level 2=YES</t>
  </si>
  <si>
    <t>Beginner's Engagement Scoring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</si>
</sst>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9" fontId="5" fillId="0" borderId="0" xfId="2" applyFont="1" applyAlignment="1">
      <alignment horizontal="center"/>
    </xf>
    <xf numFmtId="16" fontId="5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3" fillId="0" borderId="0" xfId="1" applyFont="1" applyBorder="1" applyAlignment="1">
      <alignment horizontal="center"/>
    </xf>
  </cellXfs>
  <cellStyles count="3">
    <cellStyle name="Heading 1" xfId="1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Engagement model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84-4435-BBF3-F812175370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84-4435-BBF3-F812175370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484-4435-BBF3-F812175370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484-4435-BBF3-F812175370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484-4435-BBF3-F812175370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'Points and Breakdown'!$A$5:$A$9</c:f>
              <c:strCache>
                <c:ptCount val="5"/>
                <c:pt idx="0">
                  <c:v>Section 1</c:v>
                </c:pt>
                <c:pt idx="1">
                  <c:v>Section 2</c:v>
                </c:pt>
                <c:pt idx="2">
                  <c:v>Section 3</c:v>
                </c:pt>
                <c:pt idx="3">
                  <c:v>Section 4</c:v>
                </c:pt>
                <c:pt idx="4">
                  <c:v>Section 5</c:v>
                </c:pt>
              </c:strCache>
            </c:strRef>
          </c:cat>
          <c:val>
            <c:numRef>
              <c:f>'Points and Breakdown'!$C$5:$C$9</c:f>
              <c:numCache>
                <c:formatCode>General</c:formatCode>
                <c:ptCount val="5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F-46FC-918C-A4C28241821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12381</xdr:colOff>
      <xdr:row>10</xdr:row>
      <xdr:rowOff>12700</xdr:rowOff>
    </xdr:from>
    <xdr:to>
      <xdr:col>13</xdr:col>
      <xdr:colOff>12700</xdr:colOff>
      <xdr:row>27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352FD5-0173-4339-BA68-D694937EE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25400</xdr:colOff>
      <xdr:row>3</xdr:row>
      <xdr:rowOff>12701</xdr:rowOff>
    </xdr:from>
    <xdr:to>
      <xdr:col>13</xdr:col>
      <xdr:colOff>12700</xdr:colOff>
      <xdr:row>8</xdr:row>
      <xdr:rowOff>66041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AC3AEC-5B16-4009-99B7-AB6CE65AB505}"/>
            </a:ext>
          </a:extLst>
        </xdr:cNvPr>
        <xdr:cNvSpPr txBox="1"/>
      </xdr:nvSpPr>
      <xdr:spPr>
        <a:xfrm>
          <a:off x="6946900" y="2159001"/>
          <a:ext cx="6045200" cy="1412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Weight</a:t>
          </a:r>
          <a:r>
            <a:rPr lang="en-US" sz="1400" baseline="0"/>
            <a:t> - The maximum score for each section</a:t>
          </a:r>
        </a:p>
        <a:p>
          <a:r>
            <a:rPr lang="en-US" sz="1400" b="1" baseline="0"/>
            <a:t>Level</a:t>
          </a:r>
          <a:r>
            <a:rPr lang="en-US" sz="1400" baseline="0"/>
            <a:t> - a </a:t>
          </a:r>
          <a:r>
            <a:rPr lang="en-US" sz="1400" u="sng" baseline="0"/>
            <a:t>manual system</a:t>
          </a:r>
          <a:r>
            <a:rPr lang="en-US" sz="1400" u="none" baseline="0"/>
            <a:t> </a:t>
          </a:r>
          <a:r>
            <a:rPr lang="en-US" sz="1400" baseline="0"/>
            <a:t>for binning counts and amounts of engagement activities.</a:t>
          </a:r>
        </a:p>
        <a:p>
          <a:r>
            <a:rPr lang="en-US" sz="1400" b="1" baseline="0"/>
            <a:t>Section Share </a:t>
          </a:r>
          <a:r>
            <a:rPr lang="en-US" sz="1400" baseline="0"/>
            <a:t>- the share of the maximum (as a percentage) for each section</a:t>
          </a:r>
        </a:p>
        <a:p>
          <a:r>
            <a:rPr lang="en-US" sz="1400" b="1" baseline="0"/>
            <a:t>Model Points </a:t>
          </a:r>
          <a:r>
            <a:rPr lang="en-US" sz="1400" baseline="0"/>
            <a:t>= Weight X Section Share</a:t>
          </a:r>
        </a:p>
        <a:p>
          <a:r>
            <a:rPr lang="en-US" sz="1400" b="1" baseline="0"/>
            <a:t>Engagement Score -</a:t>
          </a:r>
          <a:r>
            <a:rPr lang="en-US" sz="1400" baseline="0"/>
            <a:t> Sum of Model Points for each section</a:t>
          </a:r>
          <a:endParaRPr lang="en-US" sz="1400"/>
        </a:p>
      </xdr:txBody>
    </xdr:sp>
    <xdr:clientData/>
  </xdr:twoCellAnchor>
  <xdr:twoCellAnchor editAs="oneCell">
    <xdr:from>
      <xdr:col>0</xdr:col>
      <xdr:colOff>939800</xdr:colOff>
      <xdr:row>0</xdr:row>
      <xdr:rowOff>177800</xdr:rowOff>
    </xdr:from>
    <xdr:to>
      <xdr:col>2</xdr:col>
      <xdr:colOff>927100</xdr:colOff>
      <xdr:row>0</xdr:row>
      <xdr:rowOff>1370275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F40F04-77F0-39E1-BADD-5E21CE5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77800"/>
          <a:ext cx="4470400" cy="119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A14C-4C5A-494D-9B47-A9B8CB44873E}">
  <dimension ref="A1:C48"/>
  <sheetViews>
    <sheetView tabSelected="1" zoomScaleNormal="100" workbookViewId="0">
      <selection activeCell="W16" sqref="W16"/>
    </sheetView>
  </sheetViews>
  <sheetFormatPr baseColWidth="10" defaultColWidth="8.83203125" defaultRowHeight="15" x14ac:dyDescent="0.2"/>
  <cols>
    <col min="1" max="1" width="39.5" customWidth="1"/>
    <col min="2" max="2" width="19.33203125" style="1" customWidth="1"/>
    <col min="3" max="3" width="23.1640625" style="1" customWidth="1"/>
  </cols>
  <sheetData>
    <row r="1" spans="1:3" ht="128" customHeight="1" x14ac:dyDescent="0.2">
      <c r="A1" s="14"/>
      <c r="B1" s="14"/>
      <c r="C1" s="14"/>
    </row>
    <row r="2" spans="1:3" ht="26" x14ac:dyDescent="0.3">
      <c r="A2" s="15" t="s">
        <v>26</v>
      </c>
      <c r="B2" s="15"/>
      <c r="C2" s="15"/>
    </row>
    <row r="4" spans="1:3" s="5" customFormat="1" ht="23.5" customHeight="1" x14ac:dyDescent="0.25">
      <c r="A4" s="2" t="s">
        <v>0</v>
      </c>
      <c r="B4" s="3"/>
      <c r="C4" s="4" t="s">
        <v>1</v>
      </c>
    </row>
    <row r="5" spans="1:3" s="5" customFormat="1" ht="21" x14ac:dyDescent="0.25">
      <c r="A5" s="5" t="s">
        <v>2</v>
      </c>
      <c r="B5" s="6"/>
      <c r="C5" s="6">
        <v>30</v>
      </c>
    </row>
    <row r="6" spans="1:3" s="5" customFormat="1" ht="21" x14ac:dyDescent="0.25">
      <c r="A6" s="5" t="s">
        <v>3</v>
      </c>
      <c r="B6" s="6"/>
      <c r="C6" s="6">
        <v>25</v>
      </c>
    </row>
    <row r="7" spans="1:3" s="5" customFormat="1" ht="21" x14ac:dyDescent="0.25">
      <c r="A7" s="5" t="s">
        <v>4</v>
      </c>
      <c r="B7" s="6"/>
      <c r="C7" s="6">
        <v>20</v>
      </c>
    </row>
    <row r="8" spans="1:3" s="5" customFormat="1" ht="21" x14ac:dyDescent="0.25">
      <c r="A8" s="5" t="s">
        <v>5</v>
      </c>
      <c r="B8" s="6"/>
      <c r="C8" s="6">
        <v>15</v>
      </c>
    </row>
    <row r="9" spans="1:3" s="5" customFormat="1" ht="21" x14ac:dyDescent="0.25">
      <c r="A9" s="5" t="s">
        <v>6</v>
      </c>
      <c r="B9" s="6"/>
      <c r="C9" s="6">
        <v>10</v>
      </c>
    </row>
    <row r="10" spans="1:3" s="5" customFormat="1" ht="21" x14ac:dyDescent="0.25">
      <c r="B10" s="6"/>
      <c r="C10" s="6"/>
    </row>
    <row r="11" spans="1:3" s="5" customFormat="1" ht="21" x14ac:dyDescent="0.25">
      <c r="A11" s="7" t="s">
        <v>7</v>
      </c>
      <c r="B11" s="6"/>
      <c r="C11" s="8">
        <f>SUM(C5:C10)</f>
        <v>100</v>
      </c>
    </row>
    <row r="12" spans="1:3" s="5" customFormat="1" ht="21" x14ac:dyDescent="0.25">
      <c r="B12" s="6"/>
      <c r="C12" s="6"/>
    </row>
    <row r="13" spans="1:3" s="5" customFormat="1" ht="21" x14ac:dyDescent="0.25">
      <c r="B13" s="6"/>
      <c r="C13" s="6"/>
    </row>
    <row r="14" spans="1:3" s="5" customFormat="1" ht="26.5" customHeight="1" x14ac:dyDescent="0.25">
      <c r="A14" s="9"/>
      <c r="B14" s="4" t="s">
        <v>8</v>
      </c>
      <c r="C14" s="4" t="s">
        <v>9</v>
      </c>
    </row>
    <row r="15" spans="1:3" s="5" customFormat="1" ht="21" x14ac:dyDescent="0.25">
      <c r="A15" s="7" t="s">
        <v>10</v>
      </c>
      <c r="B15" s="8"/>
      <c r="C15" s="8"/>
    </row>
    <row r="16" spans="1:3" s="5" customFormat="1" ht="21" x14ac:dyDescent="0.25">
      <c r="A16" s="5" t="s">
        <v>11</v>
      </c>
      <c r="B16" s="10">
        <v>0</v>
      </c>
      <c r="C16" s="6">
        <f>(C5)*B16</f>
        <v>0</v>
      </c>
    </row>
    <row r="17" spans="1:3" s="5" customFormat="1" ht="21" x14ac:dyDescent="0.25">
      <c r="A17" s="5" t="s">
        <v>12</v>
      </c>
      <c r="B17" s="10">
        <v>0.15</v>
      </c>
      <c r="C17" s="6">
        <f>(C5)*B17</f>
        <v>4.5</v>
      </c>
    </row>
    <row r="18" spans="1:3" s="5" customFormat="1" ht="21" x14ac:dyDescent="0.25">
      <c r="A18" s="5" t="s">
        <v>13</v>
      </c>
      <c r="B18" s="10">
        <v>0.25</v>
      </c>
      <c r="C18" s="6">
        <f>(C5)*B18</f>
        <v>7.5</v>
      </c>
    </row>
    <row r="19" spans="1:3" s="5" customFormat="1" ht="21" x14ac:dyDescent="0.25">
      <c r="A19" s="5" t="s">
        <v>14</v>
      </c>
      <c r="B19" s="10">
        <v>0.5</v>
      </c>
      <c r="C19" s="6">
        <f>(C5)*B19</f>
        <v>15</v>
      </c>
    </row>
    <row r="20" spans="1:3" s="5" customFormat="1" ht="21" x14ac:dyDescent="0.25">
      <c r="A20" s="5" t="s">
        <v>15</v>
      </c>
      <c r="B20" s="10">
        <v>0.75</v>
      </c>
      <c r="C20" s="6">
        <f>(C5)*B20</f>
        <v>22.5</v>
      </c>
    </row>
    <row r="21" spans="1:3" s="5" customFormat="1" ht="21" x14ac:dyDescent="0.25">
      <c r="A21" s="5" t="s">
        <v>16</v>
      </c>
      <c r="B21" s="10">
        <v>1</v>
      </c>
      <c r="C21" s="6">
        <f>(C5)*B21</f>
        <v>30</v>
      </c>
    </row>
    <row r="22" spans="1:3" s="5" customFormat="1" ht="21" x14ac:dyDescent="0.25">
      <c r="B22" s="6"/>
      <c r="C22" s="6"/>
    </row>
    <row r="23" spans="1:3" s="5" customFormat="1" ht="21" x14ac:dyDescent="0.25">
      <c r="A23" s="7" t="s">
        <v>17</v>
      </c>
      <c r="B23" s="8"/>
      <c r="C23" s="8"/>
    </row>
    <row r="24" spans="1:3" s="5" customFormat="1" ht="21" x14ac:dyDescent="0.25">
      <c r="A24" s="5" t="s">
        <v>11</v>
      </c>
      <c r="B24" s="10">
        <v>0.2</v>
      </c>
      <c r="C24" s="6">
        <f>C6*B24</f>
        <v>5</v>
      </c>
    </row>
    <row r="25" spans="1:3" s="5" customFormat="1" ht="21" x14ac:dyDescent="0.25">
      <c r="A25" s="5" t="s">
        <v>12</v>
      </c>
      <c r="B25" s="10">
        <v>0.4</v>
      </c>
      <c r="C25" s="6">
        <f>C6*B25</f>
        <v>10</v>
      </c>
    </row>
    <row r="26" spans="1:3" s="5" customFormat="1" ht="21" x14ac:dyDescent="0.25">
      <c r="A26" s="5" t="s">
        <v>13</v>
      </c>
      <c r="B26" s="10">
        <v>0.6</v>
      </c>
      <c r="C26" s="6">
        <f>C6*B26</f>
        <v>15</v>
      </c>
    </row>
    <row r="27" spans="1:3" s="5" customFormat="1" ht="21" x14ac:dyDescent="0.25">
      <c r="A27" s="11" t="s">
        <v>14</v>
      </c>
      <c r="B27" s="10">
        <v>0.8</v>
      </c>
      <c r="C27" s="6">
        <f>C6*B27</f>
        <v>20</v>
      </c>
    </row>
    <row r="28" spans="1:3" s="5" customFormat="1" ht="21" x14ac:dyDescent="0.25">
      <c r="A28" s="5" t="s">
        <v>15</v>
      </c>
      <c r="B28" s="10">
        <v>1</v>
      </c>
      <c r="C28" s="6">
        <f>C6*B28</f>
        <v>25</v>
      </c>
    </row>
    <row r="29" spans="1:3" s="5" customFormat="1" ht="21" x14ac:dyDescent="0.25">
      <c r="B29" s="10"/>
      <c r="C29" s="6"/>
    </row>
    <row r="30" spans="1:3" s="5" customFormat="1" ht="21" x14ac:dyDescent="0.25">
      <c r="B30" s="6"/>
      <c r="C30" s="6"/>
    </row>
    <row r="31" spans="1:3" s="5" customFormat="1" ht="21" x14ac:dyDescent="0.25">
      <c r="A31" s="7" t="s">
        <v>18</v>
      </c>
      <c r="B31" s="8"/>
      <c r="C31" s="8"/>
    </row>
    <row r="32" spans="1:3" s="5" customFormat="1" ht="21" x14ac:dyDescent="0.25">
      <c r="A32" s="5" t="s">
        <v>11</v>
      </c>
      <c r="B32" s="10">
        <v>0.25</v>
      </c>
      <c r="C32" s="6">
        <f>C7*B32</f>
        <v>5</v>
      </c>
    </row>
    <row r="33" spans="1:3" s="5" customFormat="1" ht="21" x14ac:dyDescent="0.25">
      <c r="A33" s="5" t="s">
        <v>19</v>
      </c>
      <c r="B33" s="10">
        <v>0.5</v>
      </c>
      <c r="C33" s="6">
        <f>C7*B33</f>
        <v>10</v>
      </c>
    </row>
    <row r="34" spans="1:3" s="5" customFormat="1" ht="21" x14ac:dyDescent="0.25">
      <c r="A34" s="5" t="s">
        <v>13</v>
      </c>
      <c r="B34" s="10">
        <v>0.75</v>
      </c>
      <c r="C34" s="6">
        <f>C7*B34</f>
        <v>15</v>
      </c>
    </row>
    <row r="35" spans="1:3" s="5" customFormat="1" ht="21" x14ac:dyDescent="0.25">
      <c r="A35" s="5" t="s">
        <v>14</v>
      </c>
      <c r="B35" s="10">
        <v>1</v>
      </c>
      <c r="C35" s="6">
        <f>C7*B35</f>
        <v>20</v>
      </c>
    </row>
    <row r="36" spans="1:3" s="5" customFormat="1" ht="21" x14ac:dyDescent="0.25">
      <c r="B36" s="6"/>
      <c r="C36" s="6"/>
    </row>
    <row r="37" spans="1:3" s="5" customFormat="1" ht="21" x14ac:dyDescent="0.25">
      <c r="B37" s="6"/>
      <c r="C37" s="6"/>
    </row>
    <row r="38" spans="1:3" s="5" customFormat="1" ht="44" x14ac:dyDescent="0.25">
      <c r="A38" s="12" t="s">
        <v>20</v>
      </c>
      <c r="B38" s="8"/>
      <c r="C38" s="8"/>
    </row>
    <row r="39" spans="1:3" s="5" customFormat="1" ht="22" x14ac:dyDescent="0.25">
      <c r="A39" s="13" t="s">
        <v>11</v>
      </c>
      <c r="B39" s="10">
        <v>0</v>
      </c>
      <c r="C39" s="6">
        <f>C8*B39</f>
        <v>0</v>
      </c>
    </row>
    <row r="40" spans="1:3" s="5" customFormat="1" ht="22" x14ac:dyDescent="0.25">
      <c r="A40" s="13" t="s">
        <v>12</v>
      </c>
      <c r="B40" s="10">
        <v>0.25</v>
      </c>
      <c r="C40" s="6">
        <f>C8*B40</f>
        <v>3.75</v>
      </c>
    </row>
    <row r="41" spans="1:3" s="5" customFormat="1" ht="22" x14ac:dyDescent="0.25">
      <c r="A41" s="13" t="s">
        <v>13</v>
      </c>
      <c r="B41" s="10">
        <v>0.5</v>
      </c>
      <c r="C41" s="6">
        <f>C8*B41</f>
        <v>7.5</v>
      </c>
    </row>
    <row r="42" spans="1:3" s="5" customFormat="1" ht="22" x14ac:dyDescent="0.25">
      <c r="A42" s="13" t="s">
        <v>14</v>
      </c>
      <c r="B42" s="10">
        <v>0.75</v>
      </c>
      <c r="C42" s="6">
        <f>C8*B42</f>
        <v>11.25</v>
      </c>
    </row>
    <row r="43" spans="1:3" s="5" customFormat="1" ht="22" x14ac:dyDescent="0.25">
      <c r="A43" s="13" t="s">
        <v>15</v>
      </c>
      <c r="B43" s="10">
        <v>1</v>
      </c>
      <c r="C43" s="6">
        <f>C8*B43</f>
        <v>15</v>
      </c>
    </row>
    <row r="44" spans="1:3" s="5" customFormat="1" ht="21" x14ac:dyDescent="0.25">
      <c r="B44" s="6"/>
      <c r="C44" s="6"/>
    </row>
    <row r="45" spans="1:3" s="5" customFormat="1" ht="21" x14ac:dyDescent="0.25">
      <c r="A45" s="7" t="s">
        <v>21</v>
      </c>
      <c r="B45" s="8" t="s">
        <v>22</v>
      </c>
      <c r="C45" s="8" t="s">
        <v>23</v>
      </c>
    </row>
    <row r="46" spans="1:3" s="5" customFormat="1" ht="22" x14ac:dyDescent="0.25">
      <c r="A46" s="13" t="s">
        <v>24</v>
      </c>
      <c r="B46" s="10">
        <v>0</v>
      </c>
      <c r="C46" s="6">
        <f>C9*B46</f>
        <v>0</v>
      </c>
    </row>
    <row r="47" spans="1:3" s="5" customFormat="1" ht="22" x14ac:dyDescent="0.25">
      <c r="A47" s="13" t="s">
        <v>25</v>
      </c>
      <c r="B47" s="10">
        <v>1</v>
      </c>
      <c r="C47" s="6">
        <f>C9*B47</f>
        <v>10</v>
      </c>
    </row>
    <row r="48" spans="1:3" s="5" customFormat="1" ht="21" x14ac:dyDescent="0.25">
      <c r="B48" s="6"/>
      <c r="C48" s="6"/>
    </row>
  </sheetData>
  <mergeCells count="2">
    <mergeCell ref="A1:C1"/>
    <mergeCell ref="A2:C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FB1E8D312C74CAA173B39C4D80C78" ma:contentTypeVersion="3" ma:contentTypeDescription="Create a new document." ma:contentTypeScope="" ma:versionID="5af5215a6b680b46abbb9f0a418a62b2">
  <xsd:schema xmlns:xsd="http://www.w3.org/2001/XMLSchema" xmlns:xs="http://www.w3.org/2001/XMLSchema" xmlns:p="http://schemas.microsoft.com/office/2006/metadata/properties" xmlns:ns2="9dfb9d0e-2c3c-403c-8a2f-c22c4c550bb3" targetNamespace="http://schemas.microsoft.com/office/2006/metadata/properties" ma:root="true" ma:fieldsID="a49a586531e9488ac35c3bbc45961032" ns2:_="">
    <xsd:import namespace="9dfb9d0e-2c3c-403c-8a2f-c22c4c550bb3"/>
    <xsd:element name="properties">
      <xsd:complexType>
        <xsd:sequence>
          <xsd:element name="documentManagement">
            <xsd:complexType>
              <xsd:all>
                <xsd:element ref="ns2:_spia_rule" minOccurs="0"/>
                <xsd:element ref="ns2:_spia_type" minOccurs="0"/>
                <xsd:element ref="ns2:_spia_resul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b9d0e-2c3c-403c-8a2f-c22c4c550bb3" elementFormDefault="qualified">
    <xsd:import namespace="http://schemas.microsoft.com/office/2006/documentManagement/types"/>
    <xsd:import namespace="http://schemas.microsoft.com/office/infopath/2007/PartnerControls"/>
    <xsd:element name="_spia_rule" ma:index="8" nillable="true" ma:displayName="_spia_rule" ma:hidden="true" ma:internalName="_spia_rule">
      <xsd:simpleType>
        <xsd:restriction base="dms:Text"/>
      </xsd:simpleType>
    </xsd:element>
    <xsd:element name="_spia_type" ma:index="9" nillable="true" ma:displayName="_spia_type" ma:hidden="true" ma:internalName="_spia_type">
      <xsd:simpleType>
        <xsd:restriction base="dms:Text"/>
      </xsd:simpleType>
    </xsd:element>
    <xsd:element name="_spia_result" ma:index="10" nillable="true" ma:displayName="_spia_result" ma:hidden="true" ma:internalName="_spia_resul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pia_rule xmlns="9dfb9d0e-2c3c-403c-8a2f-c22c4c550bb3">8e090028-6e43-4419-bf76-5f618d791554</_spia_rule>
    <_spia_result xmlns="9dfb9d0e-2c3c-403c-8a2f-c22c4c550bb3" xsi:nil="true"/>
    <_spia_type xmlns="9dfb9d0e-2c3c-403c-8a2f-c22c4c550bb3" xsi:nil="true"/>
  </documentManagement>
</p:properties>
</file>

<file path=customXml/itemProps1.xml><?xml version="1.0" encoding="utf-8"?>
<ds:datastoreItem xmlns:ds="http://schemas.openxmlformats.org/officeDocument/2006/customXml" ds:itemID="{679CAFFA-6E1B-4447-B4EA-F969615D5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b9d0e-2c3c-403c-8a2f-c22c4c550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4A051-E89F-4998-98CB-A6031E1E5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33041-A8EC-4001-A948-1529B6478EC7}">
  <ds:schemaRefs>
    <ds:schemaRef ds:uri="http://schemas.microsoft.com/office/2006/metadata/properties"/>
    <ds:schemaRef ds:uri="http://schemas.microsoft.com/office/infopath/2007/PartnerControls"/>
    <ds:schemaRef ds:uri="9dfb9d0e-2c3c-403c-8a2f-c22c4c550b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 and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Solomon</dc:creator>
  <cp:keywords/>
  <dc:description/>
  <cp:lastModifiedBy>Microsoft Office User</cp:lastModifiedBy>
  <cp:revision/>
  <dcterms:created xsi:type="dcterms:W3CDTF">2018-06-25T13:04:32Z</dcterms:created>
  <dcterms:modified xsi:type="dcterms:W3CDTF">2022-10-10T19:21:18Z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0x01010049CFB1E8D312C74CAA173B39C4D80C78</vt:lpwstr>
  </property>
</Properties>
</file>